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G:\Il mio Drive\A.s. 2023 - 2024\Adempimenti a.s. 2022 - 2023\Scuola Secondaria\"/>
    </mc:Choice>
  </mc:AlternateContent>
  <xr:revisionPtr revIDLastSave="0" documentId="13_ncr:1_{F280D58B-F05D-457C-A058-BB312089CB1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hTphIo6XevAqqicffwQ/ex9oVcug=="/>
    </ext>
  </extLst>
</workbook>
</file>

<file path=xl/calcChain.xml><?xml version="1.0" encoding="utf-8"?>
<calcChain xmlns="http://schemas.openxmlformats.org/spreadsheetml/2006/main">
  <c r="J28" i="1" l="1"/>
  <c r="L28" i="1" s="1"/>
  <c r="P28" i="1" s="1"/>
  <c r="O28" i="1"/>
  <c r="I28" i="1"/>
  <c r="F28" i="1"/>
  <c r="O27" i="1"/>
  <c r="L27" i="1"/>
  <c r="P27" i="1" s="1"/>
  <c r="J27" i="1"/>
  <c r="I27" i="1"/>
  <c r="F27" i="1"/>
  <c r="O26" i="1"/>
  <c r="J26" i="1"/>
  <c r="L26" i="1" s="1"/>
  <c r="P26" i="1" s="1"/>
  <c r="I26" i="1"/>
  <c r="F26" i="1"/>
  <c r="O25" i="1"/>
  <c r="L25" i="1"/>
  <c r="P25" i="1" s="1"/>
  <c r="J25" i="1"/>
  <c r="I25" i="1"/>
  <c r="F25" i="1"/>
  <c r="O24" i="1"/>
  <c r="J24" i="1"/>
  <c r="L24" i="1" s="1"/>
  <c r="P24" i="1" s="1"/>
  <c r="I24" i="1"/>
  <c r="F24" i="1"/>
  <c r="O23" i="1"/>
  <c r="L23" i="1"/>
  <c r="P23" i="1" s="1"/>
  <c r="J23" i="1"/>
  <c r="I23" i="1"/>
  <c r="F23" i="1"/>
  <c r="O22" i="1"/>
  <c r="J22" i="1"/>
  <c r="L22" i="1" s="1"/>
  <c r="P22" i="1" s="1"/>
  <c r="I22" i="1"/>
  <c r="F22" i="1"/>
  <c r="O21" i="1"/>
  <c r="L21" i="1"/>
  <c r="P21" i="1" s="1"/>
  <c r="J21" i="1"/>
  <c r="I21" i="1"/>
  <c r="F21" i="1"/>
  <c r="O20" i="1"/>
  <c r="J20" i="1"/>
  <c r="L20" i="1" s="1"/>
  <c r="P20" i="1" s="1"/>
  <c r="I20" i="1"/>
  <c r="F20" i="1"/>
  <c r="O19" i="1"/>
  <c r="L19" i="1"/>
  <c r="P19" i="1" s="1"/>
  <c r="J19" i="1"/>
  <c r="I19" i="1"/>
  <c r="F19" i="1"/>
  <c r="O18" i="1"/>
  <c r="J18" i="1"/>
  <c r="L18" i="1" s="1"/>
  <c r="P18" i="1" s="1"/>
  <c r="I18" i="1"/>
  <c r="F18" i="1"/>
  <c r="O17" i="1"/>
  <c r="L17" i="1"/>
  <c r="P17" i="1" s="1"/>
  <c r="J17" i="1"/>
  <c r="I17" i="1"/>
  <c r="F17" i="1"/>
  <c r="O16" i="1"/>
  <c r="J16" i="1"/>
  <c r="L16" i="1" s="1"/>
  <c r="P16" i="1" s="1"/>
  <c r="I16" i="1"/>
  <c r="F16" i="1"/>
  <c r="O15" i="1"/>
  <c r="L15" i="1"/>
  <c r="P15" i="1" s="1"/>
  <c r="J15" i="1"/>
  <c r="I15" i="1"/>
  <c r="F15" i="1"/>
  <c r="O14" i="1"/>
  <c r="J14" i="1"/>
  <c r="L14" i="1" s="1"/>
  <c r="P14" i="1" s="1"/>
  <c r="I14" i="1"/>
  <c r="F14" i="1"/>
  <c r="O13" i="1"/>
  <c r="L13" i="1"/>
  <c r="P13" i="1" s="1"/>
  <c r="J13" i="1"/>
  <c r="I13" i="1"/>
  <c r="F13" i="1"/>
  <c r="O12" i="1"/>
  <c r="J12" i="1"/>
  <c r="L12" i="1" s="1"/>
  <c r="P12" i="1" s="1"/>
  <c r="I12" i="1"/>
  <c r="F12" i="1"/>
  <c r="O11" i="1"/>
  <c r="L11" i="1"/>
  <c r="P11" i="1" s="1"/>
  <c r="J11" i="1"/>
  <c r="I11" i="1"/>
  <c r="F11" i="1"/>
  <c r="O10" i="1"/>
  <c r="J10" i="1"/>
  <c r="L10" i="1" s="1"/>
  <c r="P10" i="1" s="1"/>
  <c r="I10" i="1"/>
  <c r="F10" i="1"/>
  <c r="O9" i="1"/>
  <c r="L9" i="1"/>
  <c r="P9" i="1" s="1"/>
  <c r="J9" i="1"/>
  <c r="I9" i="1"/>
  <c r="F9" i="1"/>
  <c r="O8" i="1"/>
  <c r="J8" i="1"/>
  <c r="L8" i="1" s="1"/>
  <c r="P8" i="1" s="1"/>
  <c r="I8" i="1"/>
  <c r="F8" i="1"/>
  <c r="O7" i="1"/>
  <c r="L7" i="1"/>
  <c r="P7" i="1" s="1"/>
  <c r="J7" i="1"/>
  <c r="I7" i="1"/>
  <c r="F7" i="1"/>
</calcChain>
</file>

<file path=xl/sharedStrings.xml><?xml version="1.0" encoding="utf-8"?>
<sst xmlns="http://schemas.openxmlformats.org/spreadsheetml/2006/main" count="22" uniqueCount="19">
  <si>
    <t>ISTITUTO COMPRENSIVO "ERNESTO MONACI" - SORIANO NEL CIMINO</t>
  </si>
  <si>
    <t xml:space="preserve">TABELLA RIASSUNTIVA PER VALUTAZIONE ESAME DI STATO PRIMO CICLO  </t>
  </si>
  <si>
    <t>ALUNNO</t>
  </si>
  <si>
    <t>Valutazione primo anno</t>
  </si>
  <si>
    <t>Valutazione secondo anno</t>
  </si>
  <si>
    <t>MEDIA I e II ANNO</t>
  </si>
  <si>
    <t>Valutazione terzo anno</t>
  </si>
  <si>
    <t>Valutazione complessiva</t>
  </si>
  <si>
    <t xml:space="preserve">Voto </t>
  </si>
  <si>
    <t xml:space="preserve">coefficiente </t>
  </si>
  <si>
    <t>Punteggio attribuito al primo anno (A)</t>
  </si>
  <si>
    <t>Punteggio attribuito al secondo anno (B)</t>
  </si>
  <si>
    <t>voto media</t>
  </si>
  <si>
    <t>Punteggio media del primo e secondo anno (C)</t>
  </si>
  <si>
    <t>voto</t>
  </si>
  <si>
    <t>coefficiente</t>
  </si>
  <si>
    <t>punteggio (D)</t>
  </si>
  <si>
    <t xml:space="preserve">Arr.(C+D+E) </t>
  </si>
  <si>
    <t>Anno scolastico 2024 - 2025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</si>
</sst>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scheme val="minor"/>
    </font>
    <font>
      <b/>
      <sz val="18"/>
      <color rgb="FF000000"/>
      <name val="Calibri"/>
    </font>
    <font>
      <sz val="11"/>
      <name val="Calibri"/>
    </font>
    <font>
      <b/>
      <sz val="16"/>
      <color rgb="FF000000"/>
      <name val="Calibri"/>
    </font>
    <font>
      <b/>
      <sz val="11"/>
      <color rgb="FF000000"/>
      <name val="Calibri"/>
    </font>
    <font>
      <b/>
      <sz val="13"/>
      <color rgb="FF000000"/>
      <name val="Calibri"/>
    </font>
    <font>
      <sz val="11"/>
      <color rgb="FF000000"/>
      <name val="Calibri"/>
    </font>
    <font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4B083"/>
        <bgColor rgb="FFF4B083"/>
      </patternFill>
    </fill>
    <fill>
      <patternFill patternType="solid">
        <fgColor rgb="FFFFD965"/>
        <bgColor rgb="FFFFD965"/>
      </patternFill>
    </fill>
    <fill>
      <patternFill patternType="solid">
        <fgColor rgb="FFFFFF00"/>
        <bgColor rgb="FFFFFF00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top" wrapText="1"/>
    </xf>
    <xf numFmtId="49" fontId="4" fillId="4" borderId="2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22" xfId="0" applyFont="1" applyBorder="1"/>
    <xf numFmtId="2" fontId="6" fillId="0" borderId="23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wrapText="1"/>
    </xf>
    <xf numFmtId="2" fontId="6" fillId="0" borderId="25" xfId="0" applyNumberFormat="1" applyFont="1" applyBorder="1" applyAlignment="1">
      <alignment vertical="center"/>
    </xf>
    <xf numFmtId="2" fontId="6" fillId="0" borderId="25" xfId="0" applyNumberFormat="1" applyFont="1" applyBorder="1" applyAlignment="1">
      <alignment horizontal="center" vertical="center"/>
    </xf>
    <xf numFmtId="2" fontId="6" fillId="4" borderId="25" xfId="0" applyNumberFormat="1" applyFont="1" applyFill="1" applyBorder="1" applyAlignment="1">
      <alignment horizontal="center" vertical="center"/>
    </xf>
    <xf numFmtId="2" fontId="4" fillId="0" borderId="26" xfId="0" applyNumberFormat="1" applyFont="1" applyBorder="1"/>
    <xf numFmtId="0" fontId="6" fillId="0" borderId="27" xfId="0" applyFont="1" applyBorder="1"/>
    <xf numFmtId="2" fontId="4" fillId="0" borderId="4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2" fontId="7" fillId="0" borderId="25" xfId="0" applyNumberFormat="1" applyFont="1" applyBorder="1"/>
    <xf numFmtId="2" fontId="7" fillId="0" borderId="4" xfId="0" applyNumberFormat="1" applyFont="1" applyBorder="1"/>
    <xf numFmtId="0" fontId="7" fillId="0" borderId="25" xfId="0" applyFont="1" applyBorder="1"/>
    <xf numFmtId="0" fontId="7" fillId="0" borderId="4" xfId="0" applyFont="1" applyBorder="1"/>
    <xf numFmtId="0" fontId="6" fillId="0" borderId="4" xfId="0" applyFont="1" applyBorder="1"/>
    <xf numFmtId="0" fontId="6" fillId="0" borderId="25" xfId="0" applyFont="1" applyBorder="1"/>
    <xf numFmtId="0" fontId="6" fillId="0" borderId="28" xfId="0" applyFont="1" applyBorder="1"/>
    <xf numFmtId="0" fontId="6" fillId="0" borderId="29" xfId="0" applyFont="1" applyBorder="1"/>
    <xf numFmtId="4" fontId="6" fillId="0" borderId="18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wrapText="1"/>
    </xf>
    <xf numFmtId="0" fontId="6" fillId="0" borderId="18" xfId="0" applyFont="1" applyBorder="1"/>
    <xf numFmtId="2" fontId="6" fillId="0" borderId="18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vertical="center"/>
    </xf>
    <xf numFmtId="2" fontId="4" fillId="0" borderId="31" xfId="0" applyNumberFormat="1" applyFont="1" applyBorder="1"/>
    <xf numFmtId="49" fontId="5" fillId="0" borderId="9" xfId="0" applyNumberFormat="1" applyFont="1" applyBorder="1" applyAlignment="1">
      <alignment horizontal="center" vertical="center" wrapText="1"/>
    </xf>
    <xf numFmtId="0" fontId="0" fillId="0" borderId="0" xfId="0"/>
    <xf numFmtId="0" fontId="2" fillId="0" borderId="11" xfId="0" applyFont="1" applyBorder="1"/>
    <xf numFmtId="0" fontId="2" fillId="0" borderId="12" xfId="0" applyFont="1" applyBorder="1"/>
    <xf numFmtId="49" fontId="5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/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49" fontId="4" fillId="0" borderId="7" xfId="0" applyNumberFormat="1" applyFont="1" applyBorder="1" applyAlignment="1">
      <alignment horizontal="center" vertical="center"/>
    </xf>
    <xf numFmtId="0" fontId="2" fillId="0" borderId="8" xfId="0" applyFont="1" applyBorder="1"/>
    <xf numFmtId="0" fontId="2" fillId="0" borderId="7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3" xfId="0" applyFont="1" applyBorder="1"/>
    <xf numFmtId="49" fontId="4" fillId="0" borderId="23" xfId="0" applyNumberFormat="1" applyFont="1" applyBorder="1" applyAlignment="1">
      <alignment horizontal="center" vertical="center"/>
    </xf>
    <xf numFmtId="0" fontId="2" fillId="0" borderId="24" xfId="0" applyFont="1" applyBorder="1"/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30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tabSelected="1" workbookViewId="0">
      <selection activeCell="X6" sqref="X6"/>
    </sheetView>
  </sheetViews>
  <sheetFormatPr defaultColWidth="14.42578125" defaultRowHeight="15" customHeight="1" x14ac:dyDescent="0.25"/>
  <cols>
    <col min="1" max="1" width="2.7109375" customWidth="1"/>
    <col min="2" max="3" width="8.7109375" customWidth="1"/>
    <col min="4" max="4" width="5.28515625" customWidth="1"/>
    <col min="5" max="5" width="11" customWidth="1"/>
    <col min="6" max="6" width="10.42578125" customWidth="1"/>
    <col min="7" max="7" width="5.28515625" customWidth="1"/>
    <col min="8" max="8" width="11" customWidth="1"/>
    <col min="9" max="9" width="10.42578125" customWidth="1"/>
    <col min="10" max="11" width="11" customWidth="1"/>
    <col min="12" max="12" width="10.42578125" customWidth="1"/>
    <col min="13" max="13" width="7.28515625" customWidth="1"/>
    <col min="14" max="14" width="11.5703125" customWidth="1"/>
    <col min="15" max="15" width="10.42578125" customWidth="1"/>
    <col min="16" max="16" width="13" customWidth="1"/>
    <col min="17" max="26" width="8.7109375" customWidth="1"/>
  </cols>
  <sheetData>
    <row r="1" spans="1:26" ht="21" customHeight="1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2"/>
    </row>
    <row r="2" spans="1:26" ht="27" customHeight="1" x14ac:dyDescent="0.25">
      <c r="A2" s="43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2"/>
    </row>
    <row r="3" spans="1:26" x14ac:dyDescent="0.25">
      <c r="A3" s="44" t="s">
        <v>18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</row>
    <row r="4" spans="1:26" ht="13.5" customHeight="1" x14ac:dyDescent="0.25">
      <c r="A4" s="47" t="s">
        <v>2</v>
      </c>
      <c r="B4" s="35"/>
      <c r="C4" s="48"/>
      <c r="D4" s="34" t="s">
        <v>3</v>
      </c>
      <c r="E4" s="35"/>
      <c r="F4" s="48"/>
      <c r="G4" s="34" t="s">
        <v>4</v>
      </c>
      <c r="H4" s="35"/>
      <c r="I4" s="48"/>
      <c r="J4" s="34" t="s">
        <v>5</v>
      </c>
      <c r="K4" s="35"/>
      <c r="L4" s="48"/>
      <c r="M4" s="34" t="s">
        <v>6</v>
      </c>
      <c r="N4" s="35"/>
      <c r="O4" s="35"/>
      <c r="P4" s="38" t="s">
        <v>7</v>
      </c>
    </row>
    <row r="5" spans="1:26" x14ac:dyDescent="0.25">
      <c r="A5" s="49"/>
      <c r="B5" s="35"/>
      <c r="C5" s="48"/>
      <c r="D5" s="36"/>
      <c r="E5" s="37"/>
      <c r="F5" s="53"/>
      <c r="G5" s="36"/>
      <c r="H5" s="37"/>
      <c r="I5" s="53"/>
      <c r="J5" s="36"/>
      <c r="K5" s="37"/>
      <c r="L5" s="53"/>
      <c r="M5" s="36"/>
      <c r="N5" s="37"/>
      <c r="O5" s="37"/>
      <c r="P5" s="39"/>
    </row>
    <row r="6" spans="1:26" ht="66" customHeight="1" x14ac:dyDescent="0.25">
      <c r="A6" s="50"/>
      <c r="B6" s="51"/>
      <c r="C6" s="52"/>
      <c r="D6" s="1" t="s">
        <v>8</v>
      </c>
      <c r="E6" s="2" t="s">
        <v>9</v>
      </c>
      <c r="F6" s="3" t="s">
        <v>10</v>
      </c>
      <c r="G6" s="2" t="s">
        <v>8</v>
      </c>
      <c r="H6" s="2" t="s">
        <v>9</v>
      </c>
      <c r="I6" s="3" t="s">
        <v>11</v>
      </c>
      <c r="J6" s="4" t="s">
        <v>12</v>
      </c>
      <c r="K6" s="2" t="s">
        <v>9</v>
      </c>
      <c r="L6" s="3" t="s">
        <v>13</v>
      </c>
      <c r="M6" s="3" t="s">
        <v>14</v>
      </c>
      <c r="N6" s="3" t="s">
        <v>15</v>
      </c>
      <c r="O6" s="3" t="s">
        <v>16</v>
      </c>
      <c r="P6" s="5" t="s">
        <v>17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25">
      <c r="A7" s="7">
        <v>1</v>
      </c>
      <c r="B7" s="54"/>
      <c r="C7" s="55"/>
      <c r="D7" s="8"/>
      <c r="E7" s="9">
        <v>0.2</v>
      </c>
      <c r="F7" s="10">
        <f t="shared" ref="F7:F28" si="0">D7*E7</f>
        <v>0</v>
      </c>
      <c r="G7" s="11"/>
      <c r="H7" s="12">
        <v>0.2</v>
      </c>
      <c r="I7" s="11">
        <f t="shared" ref="I7:I28" si="1">G7*H7</f>
        <v>0</v>
      </c>
      <c r="J7" s="13">
        <f t="shared" ref="J7:J28" si="2">(D7+G7)/2</f>
        <v>0</v>
      </c>
      <c r="K7" s="12">
        <v>0.4</v>
      </c>
      <c r="L7" s="11">
        <f t="shared" ref="L7:L28" si="3">J7*K7</f>
        <v>0</v>
      </c>
      <c r="M7" s="11"/>
      <c r="N7" s="11">
        <v>0.6</v>
      </c>
      <c r="O7" s="11">
        <f t="shared" ref="O7:O28" si="4">N7*M7</f>
        <v>0</v>
      </c>
      <c r="P7" s="14">
        <f t="shared" ref="P7:P28" si="5">ROUND((L7+O7),0)</f>
        <v>0</v>
      </c>
    </row>
    <row r="8" spans="1:26" x14ac:dyDescent="0.25">
      <c r="A8" s="15">
        <v>2</v>
      </c>
      <c r="B8" s="56"/>
      <c r="C8" s="46"/>
      <c r="D8" s="16"/>
      <c r="E8" s="9">
        <v>0.2</v>
      </c>
      <c r="F8" s="10">
        <f t="shared" si="0"/>
        <v>0</v>
      </c>
      <c r="G8" s="17"/>
      <c r="H8" s="12">
        <v>0.2</v>
      </c>
      <c r="I8" s="11">
        <f t="shared" si="1"/>
        <v>0</v>
      </c>
      <c r="J8" s="13">
        <f t="shared" si="2"/>
        <v>0</v>
      </c>
      <c r="K8" s="12">
        <v>0.4</v>
      </c>
      <c r="L8" s="11">
        <f t="shared" si="3"/>
        <v>0</v>
      </c>
      <c r="M8" s="17"/>
      <c r="N8" s="11">
        <v>0.6</v>
      </c>
      <c r="O8" s="11">
        <f t="shared" si="4"/>
        <v>0</v>
      </c>
      <c r="P8" s="14">
        <f t="shared" si="5"/>
        <v>0</v>
      </c>
    </row>
    <row r="9" spans="1:26" x14ac:dyDescent="0.25">
      <c r="A9" s="15">
        <v>3</v>
      </c>
      <c r="B9" s="56"/>
      <c r="C9" s="46"/>
      <c r="D9" s="16"/>
      <c r="E9" s="9">
        <v>0.2</v>
      </c>
      <c r="F9" s="10">
        <f t="shared" si="0"/>
        <v>0</v>
      </c>
      <c r="G9" s="17"/>
      <c r="H9" s="12">
        <v>0.2</v>
      </c>
      <c r="I9" s="11">
        <f t="shared" si="1"/>
        <v>0</v>
      </c>
      <c r="J9" s="13">
        <f t="shared" si="2"/>
        <v>0</v>
      </c>
      <c r="K9" s="12">
        <v>0.4</v>
      </c>
      <c r="L9" s="11">
        <f t="shared" si="3"/>
        <v>0</v>
      </c>
      <c r="M9" s="17"/>
      <c r="N9" s="11">
        <v>0.6</v>
      </c>
      <c r="O9" s="11">
        <f t="shared" si="4"/>
        <v>0</v>
      </c>
      <c r="P9" s="14">
        <f t="shared" si="5"/>
        <v>0</v>
      </c>
    </row>
    <row r="10" spans="1:26" x14ac:dyDescent="0.25">
      <c r="A10" s="15">
        <v>4</v>
      </c>
      <c r="B10" s="56"/>
      <c r="C10" s="46"/>
      <c r="D10" s="18"/>
      <c r="E10" s="9">
        <v>0.2</v>
      </c>
      <c r="F10" s="10">
        <f t="shared" si="0"/>
        <v>0</v>
      </c>
      <c r="G10" s="11"/>
      <c r="H10" s="12">
        <v>0.2</v>
      </c>
      <c r="I10" s="11">
        <f t="shared" si="1"/>
        <v>0</v>
      </c>
      <c r="J10" s="13">
        <f t="shared" si="2"/>
        <v>0</v>
      </c>
      <c r="K10" s="12">
        <v>0.4</v>
      </c>
      <c r="L10" s="11">
        <f t="shared" si="3"/>
        <v>0</v>
      </c>
      <c r="M10" s="11"/>
      <c r="N10" s="11">
        <v>0.6</v>
      </c>
      <c r="O10" s="11">
        <f t="shared" si="4"/>
        <v>0</v>
      </c>
      <c r="P10" s="14">
        <f t="shared" si="5"/>
        <v>0</v>
      </c>
    </row>
    <row r="11" spans="1:26" x14ac:dyDescent="0.25">
      <c r="A11" s="15">
        <v>5</v>
      </c>
      <c r="B11" s="56"/>
      <c r="C11" s="46"/>
      <c r="D11" s="19"/>
      <c r="E11" s="9">
        <v>0.2</v>
      </c>
      <c r="F11" s="10">
        <f t="shared" si="0"/>
        <v>0</v>
      </c>
      <c r="G11" s="20"/>
      <c r="H11" s="12">
        <v>0.2</v>
      </c>
      <c r="I11" s="11">
        <f t="shared" si="1"/>
        <v>0</v>
      </c>
      <c r="J11" s="13">
        <f t="shared" si="2"/>
        <v>0</v>
      </c>
      <c r="K11" s="12">
        <v>0.4</v>
      </c>
      <c r="L11" s="11">
        <f t="shared" si="3"/>
        <v>0</v>
      </c>
      <c r="M11" s="20"/>
      <c r="N11" s="11">
        <v>0.6</v>
      </c>
      <c r="O11" s="11">
        <f t="shared" si="4"/>
        <v>0</v>
      </c>
      <c r="P11" s="14">
        <f t="shared" si="5"/>
        <v>0</v>
      </c>
    </row>
    <row r="12" spans="1:26" x14ac:dyDescent="0.25">
      <c r="A12" s="15">
        <v>6</v>
      </c>
      <c r="B12" s="56"/>
      <c r="C12" s="46"/>
      <c r="D12" s="19"/>
      <c r="E12" s="9">
        <v>0.2</v>
      </c>
      <c r="F12" s="10">
        <f t="shared" si="0"/>
        <v>0</v>
      </c>
      <c r="G12" s="20"/>
      <c r="H12" s="12">
        <v>0.2</v>
      </c>
      <c r="I12" s="11">
        <f t="shared" si="1"/>
        <v>0</v>
      </c>
      <c r="J12" s="13">
        <f t="shared" si="2"/>
        <v>0</v>
      </c>
      <c r="K12" s="12">
        <v>0.4</v>
      </c>
      <c r="L12" s="11">
        <f t="shared" si="3"/>
        <v>0</v>
      </c>
      <c r="M12" s="20"/>
      <c r="N12" s="11">
        <v>0.6</v>
      </c>
      <c r="O12" s="11">
        <f t="shared" si="4"/>
        <v>0</v>
      </c>
      <c r="P12" s="14">
        <f t="shared" si="5"/>
        <v>0</v>
      </c>
    </row>
    <row r="13" spans="1:26" x14ac:dyDescent="0.25">
      <c r="A13" s="15">
        <v>7</v>
      </c>
      <c r="B13" s="56"/>
      <c r="C13" s="46"/>
      <c r="D13" s="21"/>
      <c r="E13" s="9">
        <v>0.2</v>
      </c>
      <c r="F13" s="10">
        <f t="shared" si="0"/>
        <v>0</v>
      </c>
      <c r="G13" s="20"/>
      <c r="H13" s="12">
        <v>0.2</v>
      </c>
      <c r="I13" s="11">
        <f t="shared" si="1"/>
        <v>0</v>
      </c>
      <c r="J13" s="13">
        <f t="shared" si="2"/>
        <v>0</v>
      </c>
      <c r="K13" s="12">
        <v>0.4</v>
      </c>
      <c r="L13" s="11">
        <f t="shared" si="3"/>
        <v>0</v>
      </c>
      <c r="M13" s="20"/>
      <c r="N13" s="11">
        <v>0.6</v>
      </c>
      <c r="O13" s="11">
        <f t="shared" si="4"/>
        <v>0</v>
      </c>
      <c r="P13" s="14">
        <f t="shared" si="5"/>
        <v>0</v>
      </c>
    </row>
    <row r="14" spans="1:26" x14ac:dyDescent="0.25">
      <c r="A14" s="15">
        <v>8</v>
      </c>
      <c r="B14" s="57"/>
      <c r="C14" s="46"/>
      <c r="D14" s="21"/>
      <c r="E14" s="9">
        <v>0.2</v>
      </c>
      <c r="F14" s="10">
        <f t="shared" si="0"/>
        <v>0</v>
      </c>
      <c r="G14" s="20"/>
      <c r="H14" s="12">
        <v>0.2</v>
      </c>
      <c r="I14" s="11">
        <f t="shared" si="1"/>
        <v>0</v>
      </c>
      <c r="J14" s="13">
        <f t="shared" si="2"/>
        <v>0</v>
      </c>
      <c r="K14" s="12">
        <v>0.4</v>
      </c>
      <c r="L14" s="11">
        <f t="shared" si="3"/>
        <v>0</v>
      </c>
      <c r="M14" s="20"/>
      <c r="N14" s="11">
        <v>0.6</v>
      </c>
      <c r="O14" s="11">
        <f t="shared" si="4"/>
        <v>0</v>
      </c>
      <c r="P14" s="14">
        <f t="shared" si="5"/>
        <v>0</v>
      </c>
    </row>
    <row r="15" spans="1:26" x14ac:dyDescent="0.25">
      <c r="A15" s="15">
        <v>9</v>
      </c>
      <c r="B15" s="57"/>
      <c r="C15" s="46"/>
      <c r="D15" s="21"/>
      <c r="E15" s="9">
        <v>0.2</v>
      </c>
      <c r="F15" s="10">
        <f t="shared" si="0"/>
        <v>0</v>
      </c>
      <c r="G15" s="20"/>
      <c r="H15" s="12">
        <v>0.2</v>
      </c>
      <c r="I15" s="11">
        <f t="shared" si="1"/>
        <v>0</v>
      </c>
      <c r="J15" s="13">
        <f t="shared" si="2"/>
        <v>0</v>
      </c>
      <c r="K15" s="12">
        <v>0.4</v>
      </c>
      <c r="L15" s="11">
        <f t="shared" si="3"/>
        <v>0</v>
      </c>
      <c r="M15" s="20"/>
      <c r="N15" s="11">
        <v>0.6</v>
      </c>
      <c r="O15" s="11">
        <f t="shared" si="4"/>
        <v>0</v>
      </c>
      <c r="P15" s="14">
        <f t="shared" si="5"/>
        <v>0</v>
      </c>
    </row>
    <row r="16" spans="1:26" x14ac:dyDescent="0.25">
      <c r="A16" s="15">
        <v>10</v>
      </c>
      <c r="B16" s="57"/>
      <c r="C16" s="46"/>
      <c r="D16" s="21"/>
      <c r="E16" s="9">
        <v>0.2</v>
      </c>
      <c r="F16" s="10">
        <f t="shared" si="0"/>
        <v>0</v>
      </c>
      <c r="G16" s="20"/>
      <c r="H16" s="12">
        <v>0.2</v>
      </c>
      <c r="I16" s="11">
        <f t="shared" si="1"/>
        <v>0</v>
      </c>
      <c r="J16" s="13">
        <f t="shared" si="2"/>
        <v>0</v>
      </c>
      <c r="K16" s="12">
        <v>0.4</v>
      </c>
      <c r="L16" s="11">
        <f t="shared" si="3"/>
        <v>0</v>
      </c>
      <c r="M16" s="20"/>
      <c r="N16" s="11">
        <v>0.6</v>
      </c>
      <c r="O16" s="11">
        <f t="shared" si="4"/>
        <v>0</v>
      </c>
      <c r="P16" s="14">
        <f t="shared" si="5"/>
        <v>0</v>
      </c>
    </row>
    <row r="17" spans="1:16" x14ac:dyDescent="0.25">
      <c r="A17" s="15">
        <v>11</v>
      </c>
      <c r="B17" s="57"/>
      <c r="C17" s="46"/>
      <c r="D17" s="21"/>
      <c r="E17" s="9">
        <v>0.2</v>
      </c>
      <c r="F17" s="10">
        <f t="shared" si="0"/>
        <v>0</v>
      </c>
      <c r="G17" s="22"/>
      <c r="H17" s="12">
        <v>0.2</v>
      </c>
      <c r="I17" s="11">
        <f t="shared" si="1"/>
        <v>0</v>
      </c>
      <c r="J17" s="13">
        <f t="shared" si="2"/>
        <v>0</v>
      </c>
      <c r="K17" s="12">
        <v>0.4</v>
      </c>
      <c r="L17" s="11">
        <f t="shared" si="3"/>
        <v>0</v>
      </c>
      <c r="M17" s="22"/>
      <c r="N17" s="11">
        <v>0.6</v>
      </c>
      <c r="O17" s="11">
        <f t="shared" si="4"/>
        <v>0</v>
      </c>
      <c r="P17" s="14">
        <f t="shared" si="5"/>
        <v>0</v>
      </c>
    </row>
    <row r="18" spans="1:16" x14ac:dyDescent="0.25">
      <c r="A18" s="15">
        <v>12</v>
      </c>
      <c r="B18" s="57"/>
      <c r="C18" s="46"/>
      <c r="D18" s="23"/>
      <c r="E18" s="9">
        <v>0.2</v>
      </c>
      <c r="F18" s="10">
        <f t="shared" si="0"/>
        <v>0</v>
      </c>
      <c r="G18" s="22"/>
      <c r="H18" s="12">
        <v>0.2</v>
      </c>
      <c r="I18" s="11">
        <f t="shared" si="1"/>
        <v>0</v>
      </c>
      <c r="J18" s="13">
        <f t="shared" si="2"/>
        <v>0</v>
      </c>
      <c r="K18" s="12">
        <v>0.4</v>
      </c>
      <c r="L18" s="11">
        <f t="shared" si="3"/>
        <v>0</v>
      </c>
      <c r="M18" s="22"/>
      <c r="N18" s="11">
        <v>0.6</v>
      </c>
      <c r="O18" s="11">
        <f t="shared" si="4"/>
        <v>0</v>
      </c>
      <c r="P18" s="14">
        <f t="shared" si="5"/>
        <v>0</v>
      </c>
    </row>
    <row r="19" spans="1:16" x14ac:dyDescent="0.25">
      <c r="A19" s="15">
        <v>13</v>
      </c>
      <c r="B19" s="57"/>
      <c r="C19" s="46"/>
      <c r="D19" s="23"/>
      <c r="E19" s="9">
        <v>0.2</v>
      </c>
      <c r="F19" s="10">
        <f t="shared" si="0"/>
        <v>0</v>
      </c>
      <c r="G19" s="22"/>
      <c r="H19" s="12">
        <v>0.2</v>
      </c>
      <c r="I19" s="11">
        <f t="shared" si="1"/>
        <v>0</v>
      </c>
      <c r="J19" s="13">
        <f t="shared" si="2"/>
        <v>0</v>
      </c>
      <c r="K19" s="12">
        <v>0.4</v>
      </c>
      <c r="L19" s="11">
        <f t="shared" si="3"/>
        <v>0</v>
      </c>
      <c r="M19" s="22"/>
      <c r="N19" s="11">
        <v>0.6</v>
      </c>
      <c r="O19" s="11">
        <f t="shared" si="4"/>
        <v>0</v>
      </c>
      <c r="P19" s="14">
        <f t="shared" si="5"/>
        <v>0</v>
      </c>
    </row>
    <row r="20" spans="1:16" ht="15.75" customHeight="1" x14ac:dyDescent="0.25">
      <c r="A20" s="15">
        <v>14</v>
      </c>
      <c r="B20" s="57"/>
      <c r="C20" s="46"/>
      <c r="D20" s="23"/>
      <c r="E20" s="9">
        <v>0.2</v>
      </c>
      <c r="F20" s="10">
        <f t="shared" si="0"/>
        <v>0</v>
      </c>
      <c r="G20" s="22"/>
      <c r="H20" s="12">
        <v>0.2</v>
      </c>
      <c r="I20" s="11">
        <f t="shared" si="1"/>
        <v>0</v>
      </c>
      <c r="J20" s="13">
        <f t="shared" si="2"/>
        <v>0</v>
      </c>
      <c r="K20" s="12">
        <v>0.4</v>
      </c>
      <c r="L20" s="11">
        <f t="shared" si="3"/>
        <v>0</v>
      </c>
      <c r="M20" s="22"/>
      <c r="N20" s="11">
        <v>0.6</v>
      </c>
      <c r="O20" s="11">
        <f t="shared" si="4"/>
        <v>0</v>
      </c>
      <c r="P20" s="14">
        <f t="shared" si="5"/>
        <v>0</v>
      </c>
    </row>
    <row r="21" spans="1:16" ht="15.75" customHeight="1" x14ac:dyDescent="0.25">
      <c r="A21" s="15">
        <v>15</v>
      </c>
      <c r="B21" s="57"/>
      <c r="C21" s="46"/>
      <c r="D21" s="23"/>
      <c r="E21" s="9">
        <v>0.2</v>
      </c>
      <c r="F21" s="10">
        <f t="shared" si="0"/>
        <v>0</v>
      </c>
      <c r="G21" s="22"/>
      <c r="H21" s="12">
        <v>0.2</v>
      </c>
      <c r="I21" s="11">
        <f t="shared" si="1"/>
        <v>0</v>
      </c>
      <c r="J21" s="13">
        <f t="shared" si="2"/>
        <v>0</v>
      </c>
      <c r="K21" s="12">
        <v>0.4</v>
      </c>
      <c r="L21" s="11">
        <f t="shared" si="3"/>
        <v>0</v>
      </c>
      <c r="M21" s="22"/>
      <c r="N21" s="11">
        <v>0.6</v>
      </c>
      <c r="O21" s="11">
        <f t="shared" si="4"/>
        <v>0</v>
      </c>
      <c r="P21" s="14">
        <f t="shared" si="5"/>
        <v>0</v>
      </c>
    </row>
    <row r="22" spans="1:16" ht="15.75" customHeight="1" x14ac:dyDescent="0.25">
      <c r="A22" s="15">
        <v>16</v>
      </c>
      <c r="B22" s="57"/>
      <c r="C22" s="46"/>
      <c r="D22" s="23"/>
      <c r="E22" s="9">
        <v>0.2</v>
      </c>
      <c r="F22" s="10">
        <f t="shared" si="0"/>
        <v>0</v>
      </c>
      <c r="G22" s="22"/>
      <c r="H22" s="12">
        <v>0.2</v>
      </c>
      <c r="I22" s="11">
        <f t="shared" si="1"/>
        <v>0</v>
      </c>
      <c r="J22" s="13">
        <f t="shared" si="2"/>
        <v>0</v>
      </c>
      <c r="K22" s="12">
        <v>0.4</v>
      </c>
      <c r="L22" s="11">
        <f t="shared" si="3"/>
        <v>0</v>
      </c>
      <c r="M22" s="22"/>
      <c r="N22" s="11">
        <v>0.6</v>
      </c>
      <c r="O22" s="11">
        <f t="shared" si="4"/>
        <v>0</v>
      </c>
      <c r="P22" s="14">
        <f t="shared" si="5"/>
        <v>0</v>
      </c>
    </row>
    <row r="23" spans="1:16" ht="15.75" customHeight="1" x14ac:dyDescent="0.25">
      <c r="A23" s="15">
        <v>17</v>
      </c>
      <c r="B23" s="57"/>
      <c r="C23" s="46"/>
      <c r="D23" s="23"/>
      <c r="E23" s="9">
        <v>0.2</v>
      </c>
      <c r="F23" s="10">
        <f t="shared" si="0"/>
        <v>0</v>
      </c>
      <c r="G23" s="22"/>
      <c r="H23" s="12">
        <v>0.2</v>
      </c>
      <c r="I23" s="11">
        <f t="shared" si="1"/>
        <v>0</v>
      </c>
      <c r="J23" s="13">
        <f t="shared" si="2"/>
        <v>0</v>
      </c>
      <c r="K23" s="12">
        <v>0.4</v>
      </c>
      <c r="L23" s="11">
        <f t="shared" si="3"/>
        <v>0</v>
      </c>
      <c r="M23" s="22"/>
      <c r="N23" s="11">
        <v>0.6</v>
      </c>
      <c r="O23" s="11">
        <f t="shared" si="4"/>
        <v>0</v>
      </c>
      <c r="P23" s="14">
        <f t="shared" si="5"/>
        <v>0</v>
      </c>
    </row>
    <row r="24" spans="1:16" ht="15.75" customHeight="1" x14ac:dyDescent="0.25">
      <c r="A24" s="15">
        <v>18</v>
      </c>
      <c r="B24" s="57"/>
      <c r="C24" s="46"/>
      <c r="D24" s="23"/>
      <c r="E24" s="9">
        <v>0.2</v>
      </c>
      <c r="F24" s="10">
        <f t="shared" si="0"/>
        <v>0</v>
      </c>
      <c r="G24" s="22"/>
      <c r="H24" s="12">
        <v>0.2</v>
      </c>
      <c r="I24" s="11">
        <f t="shared" si="1"/>
        <v>0</v>
      </c>
      <c r="J24" s="13">
        <f t="shared" si="2"/>
        <v>0</v>
      </c>
      <c r="K24" s="12">
        <v>0.4</v>
      </c>
      <c r="L24" s="11">
        <f t="shared" si="3"/>
        <v>0</v>
      </c>
      <c r="M24" s="22"/>
      <c r="N24" s="11">
        <v>0.6</v>
      </c>
      <c r="O24" s="11">
        <f t="shared" si="4"/>
        <v>0</v>
      </c>
      <c r="P24" s="14">
        <f t="shared" si="5"/>
        <v>0</v>
      </c>
    </row>
    <row r="25" spans="1:16" ht="15.75" customHeight="1" x14ac:dyDescent="0.25">
      <c r="A25" s="15">
        <v>19</v>
      </c>
      <c r="B25" s="57"/>
      <c r="C25" s="46"/>
      <c r="D25" s="23"/>
      <c r="E25" s="9">
        <v>0.2</v>
      </c>
      <c r="F25" s="10">
        <f t="shared" si="0"/>
        <v>0</v>
      </c>
      <c r="G25" s="22"/>
      <c r="H25" s="12">
        <v>0.2</v>
      </c>
      <c r="I25" s="11">
        <f t="shared" si="1"/>
        <v>0</v>
      </c>
      <c r="J25" s="13">
        <f t="shared" si="2"/>
        <v>0</v>
      </c>
      <c r="K25" s="12">
        <v>0.4</v>
      </c>
      <c r="L25" s="11">
        <f t="shared" si="3"/>
        <v>0</v>
      </c>
      <c r="M25" s="22"/>
      <c r="N25" s="11">
        <v>0.6</v>
      </c>
      <c r="O25" s="11">
        <f t="shared" si="4"/>
        <v>0</v>
      </c>
      <c r="P25" s="14">
        <f t="shared" si="5"/>
        <v>0</v>
      </c>
    </row>
    <row r="26" spans="1:16" ht="15.75" customHeight="1" x14ac:dyDescent="0.25">
      <c r="A26" s="15">
        <v>20</v>
      </c>
      <c r="B26" s="58"/>
      <c r="C26" s="46"/>
      <c r="D26" s="24"/>
      <c r="E26" s="9">
        <v>0.2</v>
      </c>
      <c r="F26" s="10">
        <f t="shared" si="0"/>
        <v>0</v>
      </c>
      <c r="G26" s="25"/>
      <c r="H26" s="12">
        <v>0.2</v>
      </c>
      <c r="I26" s="11">
        <f t="shared" si="1"/>
        <v>0</v>
      </c>
      <c r="J26" s="13">
        <f t="shared" si="2"/>
        <v>0</v>
      </c>
      <c r="K26" s="12">
        <v>0.4</v>
      </c>
      <c r="L26" s="11">
        <f t="shared" si="3"/>
        <v>0</v>
      </c>
      <c r="M26" s="11"/>
      <c r="N26" s="11">
        <v>0.6</v>
      </c>
      <c r="O26" s="11">
        <f t="shared" si="4"/>
        <v>0</v>
      </c>
      <c r="P26" s="14">
        <f t="shared" si="5"/>
        <v>0</v>
      </c>
    </row>
    <row r="27" spans="1:16" ht="15.75" customHeight="1" x14ac:dyDescent="0.25">
      <c r="A27" s="15">
        <v>21</v>
      </c>
      <c r="B27" s="58"/>
      <c r="C27" s="46"/>
      <c r="D27" s="24"/>
      <c r="E27" s="9">
        <v>0.2</v>
      </c>
      <c r="F27" s="10">
        <f t="shared" si="0"/>
        <v>0</v>
      </c>
      <c r="G27" s="25"/>
      <c r="H27" s="12">
        <v>0.2</v>
      </c>
      <c r="I27" s="11">
        <f t="shared" si="1"/>
        <v>0</v>
      </c>
      <c r="J27" s="13">
        <f t="shared" si="2"/>
        <v>0</v>
      </c>
      <c r="K27" s="12">
        <v>0.4</v>
      </c>
      <c r="L27" s="11">
        <f t="shared" si="3"/>
        <v>0</v>
      </c>
      <c r="M27" s="11"/>
      <c r="N27" s="11">
        <v>0.6</v>
      </c>
      <c r="O27" s="11">
        <f t="shared" si="4"/>
        <v>0</v>
      </c>
      <c r="P27" s="14">
        <f t="shared" si="5"/>
        <v>0</v>
      </c>
    </row>
    <row r="28" spans="1:16" ht="15.75" customHeight="1" x14ac:dyDescent="0.25">
      <c r="A28" s="26">
        <v>22</v>
      </c>
      <c r="B28" s="59"/>
      <c r="C28" s="60"/>
      <c r="D28" s="27"/>
      <c r="E28" s="28">
        <v>0.2</v>
      </c>
      <c r="F28" s="29">
        <f t="shared" si="0"/>
        <v>0</v>
      </c>
      <c r="G28" s="30"/>
      <c r="H28" s="31">
        <v>0.2</v>
      </c>
      <c r="I28" s="32">
        <f t="shared" si="1"/>
        <v>0</v>
      </c>
      <c r="J28" s="13">
        <f t="shared" si="2"/>
        <v>0</v>
      </c>
      <c r="K28" s="31">
        <v>0.4</v>
      </c>
      <c r="L28" s="32">
        <f t="shared" si="3"/>
        <v>0</v>
      </c>
      <c r="M28" s="32"/>
      <c r="N28" s="32">
        <v>0.6</v>
      </c>
      <c r="O28" s="32">
        <f t="shared" si="4"/>
        <v>0</v>
      </c>
      <c r="P28" s="33">
        <f t="shared" si="5"/>
        <v>0</v>
      </c>
    </row>
    <row r="29" spans="1:16" ht="15.75" customHeight="1" x14ac:dyDescent="0.25"/>
    <row r="30" spans="1:16" ht="15.75" customHeight="1" x14ac:dyDescent="0.25"/>
    <row r="31" spans="1:16" ht="15.75" customHeight="1" x14ac:dyDescent="0.25"/>
    <row r="32" spans="1:1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31">
    <mergeCell ref="B24:C24"/>
    <mergeCell ref="B25:C25"/>
    <mergeCell ref="B26:C26"/>
    <mergeCell ref="B27:C27"/>
    <mergeCell ref="B28:C28"/>
    <mergeCell ref="B12:C12"/>
    <mergeCell ref="B13:C13"/>
    <mergeCell ref="B21:C21"/>
    <mergeCell ref="B22:C22"/>
    <mergeCell ref="B23:C23"/>
    <mergeCell ref="B14:C14"/>
    <mergeCell ref="B15:C15"/>
    <mergeCell ref="B16:C16"/>
    <mergeCell ref="B17:C17"/>
    <mergeCell ref="B18:C18"/>
    <mergeCell ref="B19:C19"/>
    <mergeCell ref="B20:C20"/>
    <mergeCell ref="B7:C7"/>
    <mergeCell ref="B8:C8"/>
    <mergeCell ref="B9:C9"/>
    <mergeCell ref="B10:C10"/>
    <mergeCell ref="B11:C11"/>
    <mergeCell ref="M4:O5"/>
    <mergeCell ref="P4:P5"/>
    <mergeCell ref="A1:P1"/>
    <mergeCell ref="A2:P2"/>
    <mergeCell ref="A3:P3"/>
    <mergeCell ref="A4:C6"/>
    <mergeCell ref="D4:F5"/>
    <mergeCell ref="G4:I5"/>
    <mergeCell ref="J4:L5"/>
  </mergeCells>
  <printOptions horizontalCentered="1" verticalCentered="1"/>
  <pageMargins left="0.45" right="0.45972222222222198" top="0.49027777777777798" bottom="0.50972222222222197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Mechelli</dc:creator>
  <cp:lastModifiedBy>PC 516</cp:lastModifiedBy>
  <dcterms:created xsi:type="dcterms:W3CDTF">2020-05-26T19:39:00Z</dcterms:created>
  <dcterms:modified xsi:type="dcterms:W3CDTF">2024-05-15T06:07:10Z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